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tabRatio="204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<sst xmlns="http://schemas.openxmlformats.org/spreadsheetml/2006/main" count="12" uniqueCount="10">
  <si>
    <t>средний дневной заработок</t>
  </si>
  <si>
    <t>сумма заработной платы за расчетный период</t>
  </si>
  <si>
    <t>количество фактически отработанных дней за расчетный период</t>
  </si>
  <si>
    <t>средний дневной заработок для расчета отпускных</t>
  </si>
  <si>
    <t>количество календарных месяцев за расчетный период</t>
  </si>
  <si>
    <t>среднемесячное количество календарных дней</t>
  </si>
  <si>
    <t>сумма компенсации за неиспользованные дни отпуска</t>
  </si>
  <si>
    <t>количество неиспользованных дней отпуска</t>
  </si>
  <si>
    <t>сумма выплаты (без НДФЛ)</t>
  </si>
  <si>
    <t>количество дней в расчетном периоде, предшествующем увольнению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</si>
</sst>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" fillId="33" borderId="0" xfId="0" applyFont="1" applyFill="1" applyAlignment="1" applyProtection="1">
      <alignment/>
      <protection hidden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22"/>
  <sheetViews>
    <sheetView tabSelected="1" zoomScale="85" zoomScaleNormal="85" zoomScalePageLayoutView="0" workbookViewId="0" topLeftCell="A1">
      <selection activeCell="E18" sqref="E18"/>
    </sheetView>
  </sheetViews>
  <sheetFormatPr defaultColWidth="11.57421875" defaultRowHeight="12.75" zeroHeight="1"/>
  <cols>
    <col min="1" max="1" width="11.57421875" style="0" customWidth="1"/>
    <col min="2" max="2" width="61.57421875" style="0" customWidth="1"/>
    <col min="3" max="4" width="11.57421875" style="0" customWidth="1"/>
    <col min="5" max="5" width="69.57421875" style="0" customWidth="1"/>
    <col min="6" max="6" width="11.57421875" style="0" customWidth="1"/>
    <col min="7" max="16384" width="0" style="0" hidden="1" customWidth="1"/>
  </cols>
  <sheetData>
    <row r="1" ht="12.75"/>
    <row r="2" ht="12.75"/>
    <row r="3" spans="2:6" ht="12.75">
      <c r="B3" s="1" t="s">
        <v>0</v>
      </c>
      <c r="C3" s="4">
        <f>C5/C6</f>
        <v>809.7165991902834</v>
      </c>
      <c r="E3" s="1" t="s">
        <v>9</v>
      </c>
      <c r="F3" s="3">
        <v>14</v>
      </c>
    </row>
    <row r="4" ht="12.75"/>
    <row r="5" spans="2:3" ht="12.75">
      <c r="B5" t="s">
        <v>1</v>
      </c>
      <c r="C5" s="3">
        <v>200000</v>
      </c>
    </row>
    <row r="6" spans="2:3" ht="12.75">
      <c r="B6" t="s">
        <v>2</v>
      </c>
      <c r="C6" s="3">
        <v>247</v>
      </c>
    </row>
    <row r="7" ht="12.75"/>
    <row r="8" ht="12.75"/>
    <row r="9" spans="2:3" ht="12.75">
      <c r="B9" s="1" t="s">
        <v>3</v>
      </c>
      <c r="C9" s="4">
        <f>C11/C12/C13</f>
        <v>568.8282138794084</v>
      </c>
    </row>
    <row r="10" ht="12.75"/>
    <row r="11" spans="2:3" ht="12.75">
      <c r="B11" t="s">
        <v>1</v>
      </c>
      <c r="C11" s="3">
        <v>200000</v>
      </c>
    </row>
    <row r="12" spans="2:3" ht="12.75">
      <c r="B12" t="s">
        <v>4</v>
      </c>
      <c r="C12" s="3">
        <v>12</v>
      </c>
    </row>
    <row r="13" spans="2:3" ht="12.75">
      <c r="B13" t="s">
        <v>5</v>
      </c>
      <c r="C13" s="3">
        <v>29.3</v>
      </c>
    </row>
    <row r="14" ht="12.75"/>
    <row r="15" ht="12.75"/>
    <row r="16" spans="2:3" ht="12.75">
      <c r="B16" s="1" t="s">
        <v>6</v>
      </c>
      <c r="C16" s="4">
        <f>C18*C19</f>
        <v>9101.251422070534</v>
      </c>
    </row>
    <row r="17" ht="12.75"/>
    <row r="18" spans="2:3" ht="12.75">
      <c r="B18" t="s">
        <v>7</v>
      </c>
      <c r="C18" s="3">
        <v>16</v>
      </c>
    </row>
    <row r="19" spans="2:3" ht="12.75">
      <c r="B19" t="s">
        <v>3</v>
      </c>
      <c r="C19" s="5">
        <f>C9</f>
        <v>568.8282138794084</v>
      </c>
    </row>
    <row r="20" ht="12.75"/>
    <row r="21" ht="12.75"/>
    <row r="22" spans="2:3" ht="12.75">
      <c r="B22" s="2" t="s">
        <v>8</v>
      </c>
      <c r="C22" s="6">
        <f>C3*F3+C16</f>
        <v>20437.2838107345</v>
      </c>
    </row>
  </sheetData>
  <sheetProtection password="C58E" sheet="1" objects="1" scenario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Алена Грибанова</dc:creator>
  <cp:keywords/>
  <dc:description/>
  <cp:lastModifiedBy>Алена Грибанова</cp:lastModifiedBy>
  <dcterms:created xsi:type="dcterms:W3CDTF">2017-01-31T13:45:22Z</dcterms:created>
  <dcterms:modified xsi:type="dcterms:W3CDTF">2017-01-31T13:45:44Z</dcterms:modified>
  <cp:category/>
  <cp:version/>
  <cp:contentType/>
  <cp:contentStatus/>
</cp:coreProperties>
</file>